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tomljanovic\Documents\ODJEL ANALITIKE, STATISTIKE I INFORMATIKE\"/>
    </mc:Choice>
  </mc:AlternateContent>
  <bookViews>
    <workbookView xWindow="0" yWindow="0" windowWidth="19200" windowHeight="11490"/>
  </bookViews>
  <sheets>
    <sheet name="OSI_PU Požega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1" l="1"/>
  <c r="W27" i="1"/>
  <c r="V27" i="1"/>
  <c r="U27" i="1"/>
  <c r="T27" i="1"/>
  <c r="S27" i="1"/>
  <c r="R27" i="1"/>
  <c r="Q27" i="1"/>
  <c r="P27" i="1"/>
  <c r="O27" i="1"/>
  <c r="N27" i="1"/>
  <c r="L27" i="1"/>
  <c r="K27" i="1"/>
  <c r="J27" i="1"/>
  <c r="I27" i="1"/>
  <c r="H27" i="1"/>
  <c r="G27" i="1"/>
  <c r="F27" i="1"/>
  <c r="E27" i="1"/>
  <c r="D27" i="1"/>
  <c r="C27" i="1"/>
  <c r="B27" i="1"/>
  <c r="Y26" i="1"/>
  <c r="Z26" i="1" s="1"/>
  <c r="M26" i="1"/>
  <c r="Y25" i="1"/>
  <c r="M25" i="1"/>
  <c r="Z25" i="1" s="1"/>
  <c r="Y24" i="1"/>
  <c r="M24" i="1"/>
  <c r="Y23" i="1"/>
  <c r="M23" i="1"/>
  <c r="Z23" i="1" s="1"/>
  <c r="Y22" i="1"/>
  <c r="Z22" i="1" s="1"/>
  <c r="M22" i="1"/>
  <c r="Y21" i="1"/>
  <c r="M21" i="1"/>
  <c r="Z21" i="1" s="1"/>
  <c r="Y20" i="1"/>
  <c r="Z20" i="1" s="1"/>
  <c r="M20" i="1"/>
  <c r="Y19" i="1"/>
  <c r="M19" i="1"/>
  <c r="Z19" i="1" s="1"/>
  <c r="Y18" i="1"/>
  <c r="Z18" i="1" s="1"/>
  <c r="M18" i="1"/>
  <c r="Y17" i="1"/>
  <c r="M17" i="1"/>
  <c r="Z17" i="1" s="1"/>
  <c r="Y16" i="1"/>
  <c r="M16" i="1"/>
  <c r="Y15" i="1"/>
  <c r="M15" i="1"/>
  <c r="Z15" i="1" s="1"/>
  <c r="Y14" i="1"/>
  <c r="Z14" i="1" s="1"/>
  <c r="M14" i="1"/>
  <c r="Y13" i="1"/>
  <c r="M13" i="1"/>
  <c r="Z13" i="1" s="1"/>
  <c r="Y12" i="1"/>
  <c r="Z12" i="1" s="1"/>
  <c r="M12" i="1"/>
  <c r="Y11" i="1"/>
  <c r="M11" i="1"/>
  <c r="Z11" i="1" s="1"/>
  <c r="Y10" i="1"/>
  <c r="M10" i="1"/>
  <c r="Y9" i="1"/>
  <c r="M9" i="1"/>
  <c r="Z9" i="1" s="1"/>
  <c r="Y8" i="1"/>
  <c r="Z8" i="1" s="1"/>
  <c r="M8" i="1"/>
  <c r="Y7" i="1"/>
  <c r="M7" i="1"/>
  <c r="Z7" i="1" s="1"/>
  <c r="Y6" i="1"/>
  <c r="Z6" i="1" s="1"/>
  <c r="M6" i="1"/>
  <c r="Y5" i="1"/>
  <c r="Y27" i="1" s="1"/>
  <c r="M5" i="1"/>
  <c r="Z5" i="1" s="1"/>
  <c r="Z16" i="1" l="1"/>
  <c r="Z24" i="1"/>
  <c r="Z10" i="1"/>
  <c r="Z27" i="1" s="1"/>
  <c r="M27" i="1"/>
</calcChain>
</file>

<file path=xl/sharedStrings.xml><?xml version="1.0" encoding="utf-8"?>
<sst xmlns="http://schemas.openxmlformats.org/spreadsheetml/2006/main" count="51" uniqueCount="29">
  <si>
    <t>Muškarci</t>
  </si>
  <si>
    <t>Muškarci Zbroj</t>
  </si>
  <si>
    <t>Žene</t>
  </si>
  <si>
    <t>Žene Zbroj</t>
  </si>
  <si>
    <t>Ukupni zbroj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</si>
  <si>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</si>
  <si>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</si>
  <si>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</si>
  <si>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</si>
  <si>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</si>
  <si>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</si>
  <si>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</si>
  <si>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</si>
  <si>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</si>
  <si>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</si>
  <si>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i više</t>
  </si>
  <si>
    <t>(0) Bez škole i nezavršena osnovna škola</t>
  </si>
  <si>
    <t>Poremećaji glasovno - govorne komunikacije</t>
  </si>
  <si>
    <t>Intelektualne poteškoće</t>
  </si>
  <si>
    <t>Psihičke i organske smetnje</t>
  </si>
  <si>
    <t>Kombinirane smetnje</t>
  </si>
  <si>
    <t>(1) Završena osnovna škola</t>
  </si>
  <si>
    <t>Tjelesni invaliditet</t>
  </si>
  <si>
    <t>(2) Srednja škola</t>
  </si>
  <si>
    <t>Oštećenje vida</t>
  </si>
  <si>
    <t>Oštećenje sluha</t>
  </si>
  <si>
    <t>Kronične bolesti</t>
  </si>
  <si>
    <t>(3) Prvi stupanj fakulteta, stručni studij i viša škola</t>
  </si>
  <si>
    <t>Broj nezaposlenih OSI prijavljenih u evidenciju HZZ PU Požega na dan 30.9.2021. prema dobi, razini obrazovanja, spolu i vrsti invalidnosti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</si>
</sst>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MS Sans Serif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/>
    <xf numFmtId="0" fontId="2" fillId="0" borderId="1" xfId="0" applyFont="1" applyBorder="1" applyAlignment="1">
      <alignment horizontal="left" indent="1"/>
    </xf>
    <xf numFmtId="3" fontId="2" fillId="0" borderId="1" xfId="0" applyNumberFormat="1" applyFont="1" applyBorder="1"/>
    <xf numFmtId="3" fontId="2" fillId="0" borderId="1" xfId="0" applyNumberFormat="1" applyFont="1" applyFill="1" applyBorder="1"/>
    <xf numFmtId="0" fontId="1" fillId="3" borderId="1" xfId="0" applyFont="1" applyFill="1" applyBorder="1" applyAlignment="1">
      <alignment horizontal="left"/>
    </xf>
    <xf numFmtId="3" fontId="1" fillId="3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Z27" sqref="Z27"/>
    </sheetView>
  </sheetViews>
  <sheetFormatPr defaultRowHeight="15" x14ac:dyDescent="0.25"/>
  <cols>
    <col min="1" max="1" width="42.140625" style="1" customWidth="1"/>
    <col min="2" max="11" width="6.7109375" style="1" customWidth="1"/>
    <col min="12" max="12" width="7.5703125" style="1" customWidth="1"/>
    <col min="13" max="13" width="9.140625" style="1"/>
    <col min="14" max="23" width="6.7109375" style="1" customWidth="1"/>
    <col min="24" max="24" width="7.85546875" style="1" customWidth="1"/>
    <col min="25" max="16384" width="9.140625" style="1"/>
  </cols>
  <sheetData>
    <row r="1" spans="1:26" x14ac:dyDescent="0.25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3" spans="1:26" ht="15" customHeight="1" x14ac:dyDescent="0.25">
      <c r="B3" s="11" t="s">
        <v>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2" t="s">
        <v>1</v>
      </c>
      <c r="N3" s="11" t="s">
        <v>2</v>
      </c>
      <c r="O3" s="11"/>
      <c r="P3" s="11"/>
      <c r="Q3" s="11"/>
      <c r="R3" s="11"/>
      <c r="S3" s="11"/>
      <c r="T3" s="11"/>
      <c r="U3" s="11"/>
      <c r="V3" s="11"/>
      <c r="W3" s="11"/>
      <c r="X3" s="11"/>
      <c r="Y3" s="13" t="s">
        <v>3</v>
      </c>
      <c r="Z3" s="13" t="s">
        <v>4</v>
      </c>
    </row>
    <row r="4" spans="1:26" x14ac:dyDescent="0.25"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12"/>
      <c r="N4" s="2" t="s">
        <v>5</v>
      </c>
      <c r="O4" s="2" t="s">
        <v>6</v>
      </c>
      <c r="P4" s="2" t="s">
        <v>7</v>
      </c>
      <c r="Q4" s="2" t="s">
        <v>8</v>
      </c>
      <c r="R4" s="2" t="s">
        <v>9</v>
      </c>
      <c r="S4" s="2" t="s">
        <v>10</v>
      </c>
      <c r="T4" s="2" t="s">
        <v>11</v>
      </c>
      <c r="U4" s="2" t="s">
        <v>12</v>
      </c>
      <c r="V4" s="2" t="s">
        <v>13</v>
      </c>
      <c r="W4" s="2" t="s">
        <v>14</v>
      </c>
      <c r="X4" s="2" t="s">
        <v>15</v>
      </c>
      <c r="Y4" s="13"/>
      <c r="Z4" s="13"/>
    </row>
    <row r="5" spans="1:26" x14ac:dyDescent="0.25">
      <c r="A5" s="3" t="s">
        <v>16</v>
      </c>
      <c r="B5" s="4">
        <v>0</v>
      </c>
      <c r="C5" s="4">
        <v>0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4">
        <v>0</v>
      </c>
      <c r="K5" s="4">
        <v>0</v>
      </c>
      <c r="L5" s="4">
        <v>0</v>
      </c>
      <c r="M5" s="4">
        <f>SUM(B5:L5)</f>
        <v>2</v>
      </c>
      <c r="N5" s="4">
        <v>0</v>
      </c>
      <c r="O5" s="4">
        <v>0</v>
      </c>
      <c r="P5" s="4">
        <v>1</v>
      </c>
      <c r="Q5" s="4">
        <v>0</v>
      </c>
      <c r="R5" s="4">
        <v>0</v>
      </c>
      <c r="S5" s="4">
        <v>1</v>
      </c>
      <c r="T5" s="4">
        <v>0</v>
      </c>
      <c r="U5" s="4">
        <v>0</v>
      </c>
      <c r="V5" s="4">
        <v>1</v>
      </c>
      <c r="W5" s="4">
        <v>0</v>
      </c>
      <c r="X5" s="4">
        <v>0</v>
      </c>
      <c r="Y5" s="4">
        <f>SUM(N5:X5)</f>
        <v>3</v>
      </c>
      <c r="Z5" s="4">
        <f>SUM(Y5,M5)</f>
        <v>5</v>
      </c>
    </row>
    <row r="6" spans="1:26" x14ac:dyDescent="0.25">
      <c r="A6" s="5" t="s">
        <v>17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f t="shared" ref="M6:M26" si="0">SUM(B6:L6)</f>
        <v>0</v>
      </c>
      <c r="N6" s="6">
        <v>0</v>
      </c>
      <c r="O6" s="6">
        <v>0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7">
        <f t="shared" ref="Y6:Y26" si="1">SUM(N6:X6)</f>
        <v>1</v>
      </c>
      <c r="Z6" s="6">
        <f t="shared" ref="Z6:Z26" si="2">SUM(Y6,M6)</f>
        <v>1</v>
      </c>
    </row>
    <row r="7" spans="1:26" x14ac:dyDescent="0.25">
      <c r="A7" s="5" t="s">
        <v>18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f t="shared" si="0"/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1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7">
        <f t="shared" si="1"/>
        <v>1</v>
      </c>
      <c r="Z7" s="6">
        <f t="shared" si="2"/>
        <v>1</v>
      </c>
    </row>
    <row r="8" spans="1:26" x14ac:dyDescent="0.25">
      <c r="A8" s="5" t="s">
        <v>19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f t="shared" si="0"/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1</v>
      </c>
      <c r="W8" s="6">
        <v>0</v>
      </c>
      <c r="X8" s="6">
        <v>0</v>
      </c>
      <c r="Y8" s="7">
        <f t="shared" si="1"/>
        <v>1</v>
      </c>
      <c r="Z8" s="6">
        <f t="shared" si="2"/>
        <v>1</v>
      </c>
    </row>
    <row r="9" spans="1:26" x14ac:dyDescent="0.25">
      <c r="A9" s="5" t="s">
        <v>20</v>
      </c>
      <c r="B9" s="6">
        <v>0</v>
      </c>
      <c r="C9" s="6">
        <v>0</v>
      </c>
      <c r="D9" s="6">
        <v>1</v>
      </c>
      <c r="E9" s="6">
        <v>0</v>
      </c>
      <c r="F9" s="6">
        <v>0</v>
      </c>
      <c r="G9" s="6">
        <v>0</v>
      </c>
      <c r="H9" s="6">
        <v>0</v>
      </c>
      <c r="I9" s="6">
        <v>1</v>
      </c>
      <c r="J9" s="6">
        <v>0</v>
      </c>
      <c r="K9" s="6">
        <v>0</v>
      </c>
      <c r="L9" s="6">
        <v>0</v>
      </c>
      <c r="M9" s="6">
        <f t="shared" si="0"/>
        <v>2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f t="shared" si="1"/>
        <v>0</v>
      </c>
      <c r="Z9" s="6">
        <f t="shared" si="2"/>
        <v>2</v>
      </c>
    </row>
    <row r="10" spans="1:26" x14ac:dyDescent="0.25">
      <c r="A10" s="3" t="s">
        <v>21</v>
      </c>
      <c r="B10" s="4">
        <v>0</v>
      </c>
      <c r="C10" s="4">
        <v>3</v>
      </c>
      <c r="D10" s="4">
        <v>2</v>
      </c>
      <c r="E10" s="4">
        <v>2</v>
      </c>
      <c r="F10" s="4">
        <v>1</v>
      </c>
      <c r="G10" s="4">
        <v>1</v>
      </c>
      <c r="H10" s="4">
        <v>1</v>
      </c>
      <c r="I10" s="4">
        <v>3</v>
      </c>
      <c r="J10" s="4">
        <v>0</v>
      </c>
      <c r="K10" s="4">
        <v>0</v>
      </c>
      <c r="L10" s="4">
        <v>0</v>
      </c>
      <c r="M10" s="4">
        <f t="shared" si="0"/>
        <v>13</v>
      </c>
      <c r="N10" s="4">
        <v>0</v>
      </c>
      <c r="O10" s="4">
        <v>0</v>
      </c>
      <c r="P10" s="4">
        <v>2</v>
      </c>
      <c r="Q10" s="4">
        <v>1</v>
      </c>
      <c r="R10" s="4">
        <v>0</v>
      </c>
      <c r="S10" s="4">
        <v>2</v>
      </c>
      <c r="T10" s="4">
        <v>1</v>
      </c>
      <c r="U10" s="4">
        <v>1</v>
      </c>
      <c r="V10" s="4">
        <v>3</v>
      </c>
      <c r="W10" s="4">
        <v>0</v>
      </c>
      <c r="X10" s="4">
        <v>0</v>
      </c>
      <c r="Y10" s="4">
        <f t="shared" si="1"/>
        <v>10</v>
      </c>
      <c r="Z10" s="4">
        <f t="shared" si="2"/>
        <v>23</v>
      </c>
    </row>
    <row r="11" spans="1:26" x14ac:dyDescent="0.25">
      <c r="A11" s="5" t="s">
        <v>17</v>
      </c>
      <c r="B11" s="6">
        <v>0</v>
      </c>
      <c r="C11" s="6">
        <v>2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f t="shared" si="0"/>
        <v>2</v>
      </c>
      <c r="N11" s="6">
        <v>0</v>
      </c>
      <c r="O11" s="6">
        <v>0</v>
      </c>
      <c r="P11" s="6">
        <v>1</v>
      </c>
      <c r="Q11" s="6">
        <v>0</v>
      </c>
      <c r="R11" s="6">
        <v>0</v>
      </c>
      <c r="S11" s="6">
        <v>1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7">
        <f t="shared" si="1"/>
        <v>2</v>
      </c>
      <c r="Z11" s="6">
        <f t="shared" si="2"/>
        <v>4</v>
      </c>
    </row>
    <row r="12" spans="1:26" x14ac:dyDescent="0.25">
      <c r="A12" s="5" t="s">
        <v>22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f t="shared" si="0"/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f t="shared" si="1"/>
        <v>1</v>
      </c>
      <c r="Z12" s="6">
        <f t="shared" si="2"/>
        <v>2</v>
      </c>
    </row>
    <row r="13" spans="1:26" x14ac:dyDescent="0.25">
      <c r="A13" s="5" t="s">
        <v>18</v>
      </c>
      <c r="B13" s="6">
        <v>0</v>
      </c>
      <c r="C13" s="6">
        <v>1</v>
      </c>
      <c r="D13" s="6">
        <v>2</v>
      </c>
      <c r="E13" s="6">
        <v>1</v>
      </c>
      <c r="F13" s="6">
        <v>1</v>
      </c>
      <c r="G13" s="6">
        <v>1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f t="shared" si="0"/>
        <v>6</v>
      </c>
      <c r="N13" s="6">
        <v>0</v>
      </c>
      <c r="O13" s="6">
        <v>0</v>
      </c>
      <c r="P13" s="6">
        <v>1</v>
      </c>
      <c r="Q13" s="6">
        <v>0</v>
      </c>
      <c r="R13" s="6">
        <v>0</v>
      </c>
      <c r="S13" s="6">
        <v>0</v>
      </c>
      <c r="T13" s="6">
        <v>1</v>
      </c>
      <c r="U13" s="6">
        <v>1</v>
      </c>
      <c r="V13" s="6">
        <v>1</v>
      </c>
      <c r="W13" s="6">
        <v>0</v>
      </c>
      <c r="X13" s="6">
        <v>0</v>
      </c>
      <c r="Y13" s="7">
        <f t="shared" si="1"/>
        <v>4</v>
      </c>
      <c r="Z13" s="6">
        <f t="shared" si="2"/>
        <v>10</v>
      </c>
    </row>
    <row r="14" spans="1:26" x14ac:dyDescent="0.25">
      <c r="A14" s="5" t="s">
        <v>19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f t="shared" si="0"/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f t="shared" si="1"/>
        <v>0</v>
      </c>
      <c r="Z14" s="6">
        <f t="shared" si="2"/>
        <v>1</v>
      </c>
    </row>
    <row r="15" spans="1:26" x14ac:dyDescent="0.25">
      <c r="A15" s="5" t="s">
        <v>20</v>
      </c>
      <c r="B15" s="6">
        <v>0</v>
      </c>
      <c r="C15" s="6">
        <v>0</v>
      </c>
      <c r="D15" s="6">
        <v>0</v>
      </c>
      <c r="E15" s="6">
        <v>1</v>
      </c>
      <c r="F15" s="6">
        <v>0</v>
      </c>
      <c r="G15" s="6">
        <v>0</v>
      </c>
      <c r="H15" s="6">
        <v>1</v>
      </c>
      <c r="I15" s="6">
        <v>1</v>
      </c>
      <c r="J15" s="6">
        <v>0</v>
      </c>
      <c r="K15" s="6">
        <v>0</v>
      </c>
      <c r="L15" s="6">
        <v>0</v>
      </c>
      <c r="M15" s="6">
        <f t="shared" si="0"/>
        <v>3</v>
      </c>
      <c r="N15" s="6">
        <v>0</v>
      </c>
      <c r="O15" s="6">
        <v>0</v>
      </c>
      <c r="P15" s="6">
        <v>0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2</v>
      </c>
      <c r="W15" s="6">
        <v>0</v>
      </c>
      <c r="X15" s="6">
        <v>0</v>
      </c>
      <c r="Y15" s="7">
        <f t="shared" si="1"/>
        <v>3</v>
      </c>
      <c r="Z15" s="6">
        <f t="shared" si="2"/>
        <v>6</v>
      </c>
    </row>
    <row r="16" spans="1:26" x14ac:dyDescent="0.25">
      <c r="A16" s="3" t="s">
        <v>23</v>
      </c>
      <c r="B16" s="4">
        <v>5</v>
      </c>
      <c r="C16" s="4">
        <v>17</v>
      </c>
      <c r="D16" s="4">
        <v>7</v>
      </c>
      <c r="E16" s="4">
        <v>4</v>
      </c>
      <c r="F16" s="4">
        <v>5</v>
      </c>
      <c r="G16" s="4">
        <v>7</v>
      </c>
      <c r="H16" s="4">
        <v>3</v>
      </c>
      <c r="I16" s="4">
        <v>0</v>
      </c>
      <c r="J16" s="4">
        <v>0</v>
      </c>
      <c r="K16" s="4">
        <v>2</v>
      </c>
      <c r="L16" s="4">
        <v>0</v>
      </c>
      <c r="M16" s="4">
        <f t="shared" si="0"/>
        <v>50</v>
      </c>
      <c r="N16" s="4">
        <v>7</v>
      </c>
      <c r="O16" s="4">
        <v>15</v>
      </c>
      <c r="P16" s="4">
        <v>11</v>
      </c>
      <c r="Q16" s="4">
        <v>10</v>
      </c>
      <c r="R16" s="4">
        <v>6</v>
      </c>
      <c r="S16" s="4">
        <v>4</v>
      </c>
      <c r="T16" s="4">
        <v>3</v>
      </c>
      <c r="U16" s="4">
        <v>6</v>
      </c>
      <c r="V16" s="4">
        <v>0</v>
      </c>
      <c r="W16" s="4">
        <v>0</v>
      </c>
      <c r="X16" s="4">
        <v>0</v>
      </c>
      <c r="Y16" s="4">
        <f t="shared" si="1"/>
        <v>62</v>
      </c>
      <c r="Z16" s="4">
        <f t="shared" si="2"/>
        <v>112</v>
      </c>
    </row>
    <row r="17" spans="1:26" x14ac:dyDescent="0.25">
      <c r="A17" s="5" t="s">
        <v>24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1</v>
      </c>
      <c r="I17" s="6">
        <v>0</v>
      </c>
      <c r="J17" s="6">
        <v>0</v>
      </c>
      <c r="K17" s="6">
        <v>0</v>
      </c>
      <c r="L17" s="6">
        <v>0</v>
      </c>
      <c r="M17" s="6">
        <f t="shared" si="0"/>
        <v>1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7">
        <f t="shared" si="1"/>
        <v>0</v>
      </c>
      <c r="Z17" s="6">
        <f t="shared" si="2"/>
        <v>1</v>
      </c>
    </row>
    <row r="18" spans="1:26" x14ac:dyDescent="0.25">
      <c r="A18" s="5" t="s">
        <v>25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</v>
      </c>
      <c r="L18" s="6">
        <v>0</v>
      </c>
      <c r="M18" s="6">
        <f t="shared" si="0"/>
        <v>1</v>
      </c>
      <c r="N18" s="6">
        <v>0</v>
      </c>
      <c r="O18" s="6">
        <v>1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2</v>
      </c>
      <c r="V18" s="6">
        <v>0</v>
      </c>
      <c r="W18" s="6">
        <v>0</v>
      </c>
      <c r="X18" s="6">
        <v>0</v>
      </c>
      <c r="Y18" s="7">
        <f t="shared" si="1"/>
        <v>3</v>
      </c>
      <c r="Z18" s="6">
        <f t="shared" si="2"/>
        <v>4</v>
      </c>
    </row>
    <row r="19" spans="1:26" x14ac:dyDescent="0.25">
      <c r="A19" s="5" t="s">
        <v>17</v>
      </c>
      <c r="B19" s="6">
        <v>2</v>
      </c>
      <c r="C19" s="6">
        <v>4</v>
      </c>
      <c r="D19" s="6">
        <v>1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f t="shared" si="0"/>
        <v>7</v>
      </c>
      <c r="N19" s="6">
        <v>5</v>
      </c>
      <c r="O19" s="6">
        <v>5</v>
      </c>
      <c r="P19" s="6">
        <v>3</v>
      </c>
      <c r="Q19" s="6">
        <v>1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f t="shared" si="1"/>
        <v>14</v>
      </c>
      <c r="Z19" s="6">
        <f t="shared" si="2"/>
        <v>21</v>
      </c>
    </row>
    <row r="20" spans="1:26" x14ac:dyDescent="0.25">
      <c r="A20" s="5" t="s">
        <v>22</v>
      </c>
      <c r="B20" s="6">
        <v>0</v>
      </c>
      <c r="C20" s="6">
        <v>0</v>
      </c>
      <c r="D20" s="6">
        <v>1</v>
      </c>
      <c r="E20" s="6">
        <v>1</v>
      </c>
      <c r="F20" s="6">
        <v>0</v>
      </c>
      <c r="G20" s="6">
        <v>2</v>
      </c>
      <c r="H20" s="6">
        <v>1</v>
      </c>
      <c r="I20" s="6">
        <v>0</v>
      </c>
      <c r="J20" s="6">
        <v>0</v>
      </c>
      <c r="K20" s="6">
        <v>1</v>
      </c>
      <c r="L20" s="6">
        <v>0</v>
      </c>
      <c r="M20" s="6">
        <f t="shared" si="0"/>
        <v>6</v>
      </c>
      <c r="N20" s="6">
        <v>0</v>
      </c>
      <c r="O20" s="6">
        <v>3</v>
      </c>
      <c r="P20" s="6">
        <v>0</v>
      </c>
      <c r="Q20" s="6">
        <v>1</v>
      </c>
      <c r="R20" s="6">
        <v>1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f t="shared" si="1"/>
        <v>5</v>
      </c>
      <c r="Z20" s="6">
        <f t="shared" si="2"/>
        <v>11</v>
      </c>
    </row>
    <row r="21" spans="1:26" x14ac:dyDescent="0.25">
      <c r="A21" s="5" t="s">
        <v>18</v>
      </c>
      <c r="B21" s="6">
        <v>2</v>
      </c>
      <c r="C21" s="6">
        <v>6</v>
      </c>
      <c r="D21" s="6">
        <v>3</v>
      </c>
      <c r="E21" s="6">
        <v>3</v>
      </c>
      <c r="F21" s="6">
        <v>4</v>
      </c>
      <c r="G21" s="6">
        <v>3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f t="shared" si="0"/>
        <v>21</v>
      </c>
      <c r="N21" s="6">
        <v>2</v>
      </c>
      <c r="O21" s="6">
        <v>4</v>
      </c>
      <c r="P21" s="6">
        <v>7</v>
      </c>
      <c r="Q21" s="6">
        <v>7</v>
      </c>
      <c r="R21" s="6">
        <v>3</v>
      </c>
      <c r="S21" s="6">
        <v>1</v>
      </c>
      <c r="T21" s="6">
        <v>2</v>
      </c>
      <c r="U21" s="6">
        <v>1</v>
      </c>
      <c r="V21" s="6">
        <v>0</v>
      </c>
      <c r="W21" s="6">
        <v>0</v>
      </c>
      <c r="X21" s="6">
        <v>0</v>
      </c>
      <c r="Y21" s="7">
        <f t="shared" si="1"/>
        <v>27</v>
      </c>
      <c r="Z21" s="6">
        <f t="shared" si="2"/>
        <v>48</v>
      </c>
    </row>
    <row r="22" spans="1:26" x14ac:dyDescent="0.25">
      <c r="A22" s="5" t="s">
        <v>19</v>
      </c>
      <c r="B22" s="6">
        <v>0</v>
      </c>
      <c r="C22" s="6">
        <v>0</v>
      </c>
      <c r="D22" s="6">
        <v>0</v>
      </c>
      <c r="E22" s="6">
        <v>0</v>
      </c>
      <c r="F22" s="6">
        <v>1</v>
      </c>
      <c r="G22" s="6">
        <v>2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f t="shared" si="0"/>
        <v>3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1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f t="shared" si="1"/>
        <v>1</v>
      </c>
      <c r="Z22" s="6">
        <f t="shared" si="2"/>
        <v>4</v>
      </c>
    </row>
    <row r="23" spans="1:26" x14ac:dyDescent="0.25">
      <c r="A23" s="5" t="s">
        <v>20</v>
      </c>
      <c r="B23" s="6">
        <v>1</v>
      </c>
      <c r="C23" s="6">
        <v>6</v>
      </c>
      <c r="D23" s="6">
        <v>1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f t="shared" si="0"/>
        <v>9</v>
      </c>
      <c r="N23" s="6">
        <v>0</v>
      </c>
      <c r="O23" s="6">
        <v>2</v>
      </c>
      <c r="P23" s="6">
        <v>1</v>
      </c>
      <c r="Q23" s="6">
        <v>1</v>
      </c>
      <c r="R23" s="6">
        <v>2</v>
      </c>
      <c r="S23" s="6">
        <v>1</v>
      </c>
      <c r="T23" s="6">
        <v>1</v>
      </c>
      <c r="U23" s="6">
        <v>2</v>
      </c>
      <c r="V23" s="6">
        <v>0</v>
      </c>
      <c r="W23" s="6">
        <v>0</v>
      </c>
      <c r="X23" s="6">
        <v>0</v>
      </c>
      <c r="Y23" s="7">
        <f t="shared" si="1"/>
        <v>10</v>
      </c>
      <c r="Z23" s="6">
        <f t="shared" si="2"/>
        <v>19</v>
      </c>
    </row>
    <row r="24" spans="1:26" x14ac:dyDescent="0.25">
      <c r="A24" s="5" t="s">
        <v>26</v>
      </c>
      <c r="B24" s="6">
        <v>0</v>
      </c>
      <c r="C24" s="6">
        <v>1</v>
      </c>
      <c r="D24" s="6">
        <v>1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f t="shared" si="0"/>
        <v>2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1</v>
      </c>
      <c r="T24" s="6">
        <v>0</v>
      </c>
      <c r="U24" s="6">
        <v>1</v>
      </c>
      <c r="V24" s="6">
        <v>0</v>
      </c>
      <c r="W24" s="6">
        <v>0</v>
      </c>
      <c r="X24" s="6">
        <v>0</v>
      </c>
      <c r="Y24" s="7">
        <f t="shared" si="1"/>
        <v>2</v>
      </c>
      <c r="Z24" s="6">
        <f t="shared" si="2"/>
        <v>4</v>
      </c>
    </row>
    <row r="25" spans="1:26" x14ac:dyDescent="0.25">
      <c r="A25" s="3" t="s">
        <v>27</v>
      </c>
      <c r="B25" s="4">
        <v>0</v>
      </c>
      <c r="C25" s="4">
        <v>0</v>
      </c>
      <c r="D25" s="4">
        <v>0</v>
      </c>
      <c r="E25" s="4">
        <v>0</v>
      </c>
      <c r="F25" s="4">
        <v>1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f t="shared" si="0"/>
        <v>1</v>
      </c>
      <c r="N25" s="4">
        <v>0</v>
      </c>
      <c r="O25" s="4">
        <v>0</v>
      </c>
      <c r="P25" s="4">
        <v>0</v>
      </c>
      <c r="Q25" s="4">
        <v>0</v>
      </c>
      <c r="R25" s="4">
        <v>1</v>
      </c>
      <c r="S25" s="4">
        <v>1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f t="shared" si="1"/>
        <v>2</v>
      </c>
      <c r="Z25" s="4">
        <f t="shared" si="2"/>
        <v>3</v>
      </c>
    </row>
    <row r="26" spans="1:26" x14ac:dyDescent="0.25">
      <c r="A26" s="5" t="s">
        <v>22</v>
      </c>
      <c r="B26" s="6">
        <v>0</v>
      </c>
      <c r="C26" s="6">
        <v>0</v>
      </c>
      <c r="D26" s="6">
        <v>0</v>
      </c>
      <c r="E26" s="6">
        <v>0</v>
      </c>
      <c r="F26" s="6">
        <v>1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f t="shared" si="0"/>
        <v>1</v>
      </c>
      <c r="N26" s="6">
        <v>0</v>
      </c>
      <c r="O26" s="6">
        <v>0</v>
      </c>
      <c r="P26" s="6">
        <v>0</v>
      </c>
      <c r="Q26" s="6">
        <v>0</v>
      </c>
      <c r="R26" s="6">
        <v>1</v>
      </c>
      <c r="S26" s="6">
        <v>1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f t="shared" si="1"/>
        <v>2</v>
      </c>
      <c r="Z26" s="6">
        <f t="shared" si="2"/>
        <v>3</v>
      </c>
    </row>
    <row r="27" spans="1:26" x14ac:dyDescent="0.25">
      <c r="A27" s="8" t="s">
        <v>4</v>
      </c>
      <c r="B27" s="9">
        <f>SUM(B5,B10,B16,B25)</f>
        <v>5</v>
      </c>
      <c r="C27" s="9">
        <f t="shared" ref="C27:Z27" si="3">SUM(C5,C10,C16,C25)</f>
        <v>20</v>
      </c>
      <c r="D27" s="9">
        <f t="shared" si="3"/>
        <v>10</v>
      </c>
      <c r="E27" s="9">
        <f t="shared" si="3"/>
        <v>6</v>
      </c>
      <c r="F27" s="9">
        <f t="shared" si="3"/>
        <v>7</v>
      </c>
      <c r="G27" s="9">
        <f t="shared" si="3"/>
        <v>8</v>
      </c>
      <c r="H27" s="9">
        <f t="shared" si="3"/>
        <v>4</v>
      </c>
      <c r="I27" s="9">
        <f t="shared" si="3"/>
        <v>4</v>
      </c>
      <c r="J27" s="9">
        <f t="shared" si="3"/>
        <v>0</v>
      </c>
      <c r="K27" s="9">
        <f t="shared" si="3"/>
        <v>2</v>
      </c>
      <c r="L27" s="9">
        <f t="shared" si="3"/>
        <v>0</v>
      </c>
      <c r="M27" s="9">
        <f t="shared" si="3"/>
        <v>66</v>
      </c>
      <c r="N27" s="9">
        <f t="shared" si="3"/>
        <v>7</v>
      </c>
      <c r="O27" s="9">
        <f t="shared" si="3"/>
        <v>15</v>
      </c>
      <c r="P27" s="9">
        <f t="shared" si="3"/>
        <v>14</v>
      </c>
      <c r="Q27" s="9">
        <f t="shared" si="3"/>
        <v>11</v>
      </c>
      <c r="R27" s="9">
        <f t="shared" si="3"/>
        <v>7</v>
      </c>
      <c r="S27" s="9">
        <f t="shared" si="3"/>
        <v>8</v>
      </c>
      <c r="T27" s="9">
        <f t="shared" si="3"/>
        <v>4</v>
      </c>
      <c r="U27" s="9">
        <f t="shared" si="3"/>
        <v>7</v>
      </c>
      <c r="V27" s="9">
        <f t="shared" si="3"/>
        <v>4</v>
      </c>
      <c r="W27" s="9">
        <f t="shared" si="3"/>
        <v>0</v>
      </c>
      <c r="X27" s="9">
        <f t="shared" si="3"/>
        <v>0</v>
      </c>
      <c r="Y27" s="9">
        <f t="shared" si="3"/>
        <v>77</v>
      </c>
      <c r="Z27" s="9">
        <f t="shared" si="3"/>
        <v>143</v>
      </c>
    </row>
  </sheetData>
  <mergeCells count="6">
    <mergeCell ref="A1:Z1"/>
    <mergeCell ref="B3:L3"/>
    <mergeCell ref="M3:M4"/>
    <mergeCell ref="N3:X3"/>
    <mergeCell ref="Y3:Y4"/>
    <mergeCell ref="Z3:Z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OSI_PU Požega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Ivica Tomljanović</dc:creator>
  <cp:lastModifiedBy>Ivica Tomljanović</cp:lastModifiedBy>
  <cp:lastPrinted>2021-10-06T07:22:24Z</cp:lastPrinted>
  <dcterms:created xsi:type="dcterms:W3CDTF">2021-08-03T10:51:17Z</dcterms:created>
  <dcterms:modified xsi:type="dcterms:W3CDTF">2021-10-06T07:32:08Z</dcterms:modified>
</cp:coreProperties>
</file>